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090"/>
  </bookViews>
  <sheets>
    <sheet name="14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4" i="1" l="1"/>
  <c r="F19" i="1"/>
  <c r="F18" i="1"/>
  <c r="F16" i="1"/>
  <c r="F15" i="1"/>
  <c r="F14" i="1"/>
  <c r="F7" i="1"/>
  <c r="F6" i="1"/>
  <c r="F5" i="1"/>
  <c r="F4" i="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<sst xmlns="http://schemas.openxmlformats.org/spreadsheetml/2006/main" count="58" uniqueCount="52">
  <si>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</si>
  <si>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</si>
  <si>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</si>
  <si>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</si>
  <si>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</si>
  <si>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</si>
  <si>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</si>
  <si>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</si>
  <si>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</si>
  <si>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</si>
  <si>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</si>
  <si>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</si>
  <si>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</si>
  <si>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</si>
  <si>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</si>
  <si>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</si>
  <si>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</si>
  <si>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(огурцы)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</si>
  <si>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</si>
  <si>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</si>
  <si>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</si>
  <si>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</si>
  <si>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</si>
  <si>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</si>
  <si>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</si>
  <si>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</si>
  <si>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</si>
  <si>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</si>
  <si>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</si>
  <si>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</si>
  <si>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</si>
  <si>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</si>
  <si>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</si>
  <si>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</si>
  <si>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</si>
  <si>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</si>
  <si>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</si>
  <si>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</si>
  <si>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</si>
  <si>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</si>
  <si>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</si>
  <si>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</si>
  <si>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</si>
  <si>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бел.</t>
  </si>
  <si>
    <t>Кондитерское изделие (мармелад)</t>
  </si>
  <si>
    <t>1шт</t>
  </si>
  <si>
    <t>хлеб черн.</t>
  </si>
  <si>
    <t>Улучшение качества питания</t>
  </si>
  <si>
    <t>№106-2013, Пермь</t>
  </si>
  <si>
    <t>Овощи консервированные (кукуруза)</t>
  </si>
  <si>
    <t>2б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</si>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</sst>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1" fillId="0" borderId="4" xfId="0" applyFont="1" applyBorder="1"/>
    <xf numFmtId="0" fontId="1" fillId="0" borderId="10" xfId="0" applyFont="1" applyBorder="1"/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1" fontId="0" fillId="4" borderId="10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1" fontId="1" fillId="4" borderId="10" xfId="0" applyNumberFormat="1" applyFon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1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06 декабря "/>
      <sheetName val="06 декабря для подписи дирек"/>
      <sheetName val="06 декабря стена "/>
      <sheetName val="7 декабря для подписи дир "/>
      <sheetName val="8 декабря для подпи дир "/>
      <sheetName val="8 день стена "/>
      <sheetName val="9 декабря подпись дир "/>
      <sheetName val="9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  <row r="15">
          <cell r="D15">
            <v>6.5</v>
          </cell>
        </row>
        <row r="16">
          <cell r="D16">
            <v>57.2</v>
          </cell>
        </row>
        <row r="17">
          <cell r="D17">
            <v>8</v>
          </cell>
        </row>
        <row r="27">
          <cell r="K27">
            <v>6.28</v>
          </cell>
        </row>
        <row r="28">
          <cell r="K28">
            <v>19.5</v>
          </cell>
        </row>
        <row r="29">
          <cell r="K29">
            <v>64.3</v>
          </cell>
        </row>
        <row r="30">
          <cell r="K30">
            <v>5.5</v>
          </cell>
        </row>
        <row r="32">
          <cell r="K32">
            <v>10.99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K27">
            <v>10.1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0" workbookViewId="0">
      <selection activeCell="A25" sqref="A25:XFD26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49" t="s">
        <v>51</v>
      </c>
      <c r="C1" s="50"/>
      <c r="D1" s="51"/>
      <c r="E1" t="s">
        <v>1</v>
      </c>
      <c r="F1" s="47" t="s">
        <v>2</v>
      </c>
      <c r="I1" t="s">
        <v>3</v>
      </c>
      <c r="J1" s="48">
        <v>9</v>
      </c>
    </row>
    <row r="2" spans="1:10" ht="15.75" thickBot="1" x14ac:dyDescent="0.3"/>
    <row r="3" spans="1:10" ht="45.75" customHeight="1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3" t="s">
        <v>10</v>
      </c>
      <c r="H3" s="2" t="s">
        <v>11</v>
      </c>
      <c r="I3" s="2" t="s">
        <v>12</v>
      </c>
      <c r="J3" s="4" t="s">
        <v>13</v>
      </c>
    </row>
    <row r="4" spans="1:10" ht="52.5" customHeight="1" x14ac:dyDescent="0.25">
      <c r="A4" s="5" t="s">
        <v>14</v>
      </c>
      <c r="B4" s="52" t="s">
        <v>15</v>
      </c>
      <c r="C4" s="18" t="s">
        <v>16</v>
      </c>
      <c r="D4" s="19" t="s">
        <v>17</v>
      </c>
      <c r="E4" s="20">
        <v>36</v>
      </c>
      <c r="F4" s="21">
        <f>'[1]19 ноября '!D14</f>
        <v>6.43</v>
      </c>
      <c r="G4" s="21">
        <v>14.3</v>
      </c>
      <c r="H4" s="21">
        <v>0.7</v>
      </c>
      <c r="I4" s="21">
        <v>0.1</v>
      </c>
      <c r="J4" s="22">
        <v>2.7</v>
      </c>
    </row>
    <row r="5" spans="1:10" ht="37.5" customHeight="1" x14ac:dyDescent="0.25">
      <c r="A5" s="6"/>
      <c r="B5" s="53"/>
      <c r="C5" s="19" t="s">
        <v>18</v>
      </c>
      <c r="D5" s="19" t="s">
        <v>19</v>
      </c>
      <c r="E5" s="23">
        <v>150</v>
      </c>
      <c r="F5" s="24">
        <f>'[1]19 ноября '!D15</f>
        <v>6.5</v>
      </c>
      <c r="G5" s="24">
        <v>175.2</v>
      </c>
      <c r="H5" s="24">
        <v>3.2</v>
      </c>
      <c r="I5" s="24">
        <v>2.8</v>
      </c>
      <c r="J5" s="25">
        <v>34.299999999999997</v>
      </c>
    </row>
    <row r="6" spans="1:10" ht="37.5" customHeight="1" x14ac:dyDescent="0.25">
      <c r="A6" s="6"/>
      <c r="B6" s="7"/>
      <c r="C6" s="19" t="s">
        <v>20</v>
      </c>
      <c r="D6" s="19" t="s">
        <v>21</v>
      </c>
      <c r="E6" s="23">
        <v>90</v>
      </c>
      <c r="F6" s="24">
        <f>'[1]19 ноября '!D16</f>
        <v>57.2</v>
      </c>
      <c r="G6" s="24">
        <v>195.8</v>
      </c>
      <c r="H6" s="24">
        <v>8.1</v>
      </c>
      <c r="I6" s="24">
        <v>11.8</v>
      </c>
      <c r="J6" s="25">
        <v>14.3</v>
      </c>
    </row>
    <row r="7" spans="1:10" ht="30" x14ac:dyDescent="0.25">
      <c r="A7" s="6"/>
      <c r="B7" s="8" t="s">
        <v>22</v>
      </c>
      <c r="C7" s="19" t="s">
        <v>23</v>
      </c>
      <c r="D7" s="26" t="s">
        <v>24</v>
      </c>
      <c r="E7" s="27">
        <v>200</v>
      </c>
      <c r="F7" s="28">
        <f>'[1]19 ноября '!D17</f>
        <v>8</v>
      </c>
      <c r="G7" s="28">
        <v>45</v>
      </c>
      <c r="H7" s="28">
        <v>0.2</v>
      </c>
      <c r="I7" s="28">
        <v>0</v>
      </c>
      <c r="J7" s="29">
        <v>11</v>
      </c>
    </row>
    <row r="8" spans="1:10" hidden="1" x14ac:dyDescent="0.25">
      <c r="A8" s="6"/>
      <c r="B8" s="9"/>
      <c r="C8" s="26"/>
      <c r="D8" s="26"/>
      <c r="E8" s="27"/>
      <c r="F8" s="28"/>
      <c r="G8" s="28"/>
      <c r="H8" s="28"/>
      <c r="I8" s="28"/>
      <c r="J8" s="29"/>
    </row>
    <row r="9" spans="1:10" hidden="1" x14ac:dyDescent="0.25">
      <c r="A9" s="6"/>
      <c r="B9" s="54" t="s">
        <v>25</v>
      </c>
      <c r="C9" s="26"/>
      <c r="D9" s="26"/>
      <c r="E9" s="27"/>
      <c r="F9" s="28"/>
      <c r="G9" s="28"/>
      <c r="H9" s="28"/>
      <c r="I9" s="28"/>
      <c r="J9" s="29"/>
    </row>
    <row r="10" spans="1:10" ht="33.75" customHeight="1" thickBot="1" x14ac:dyDescent="0.3">
      <c r="A10" s="10"/>
      <c r="B10" s="55"/>
      <c r="C10" s="30"/>
      <c r="D10" s="30" t="s">
        <v>26</v>
      </c>
      <c r="E10" s="31">
        <v>30</v>
      </c>
      <c r="F10" s="32">
        <v>1.87</v>
      </c>
      <c r="G10" s="32">
        <v>58.35</v>
      </c>
      <c r="H10" s="32">
        <v>1.5</v>
      </c>
      <c r="I10" s="32">
        <v>0.45</v>
      </c>
      <c r="J10" s="33">
        <v>12.15</v>
      </c>
    </row>
    <row r="11" spans="1:10" hidden="1" x14ac:dyDescent="0.25">
      <c r="A11" s="5" t="s">
        <v>27</v>
      </c>
      <c r="B11" s="11"/>
      <c r="C11" s="18"/>
      <c r="D11" s="18"/>
      <c r="E11" s="20"/>
      <c r="F11" s="21"/>
      <c r="G11" s="21"/>
      <c r="H11" s="21"/>
      <c r="I11" s="21"/>
      <c r="J11" s="22"/>
    </row>
    <row r="12" spans="1:10" hidden="1" x14ac:dyDescent="0.25">
      <c r="A12" s="6"/>
      <c r="B12" s="12"/>
      <c r="C12" s="26"/>
      <c r="D12" s="18"/>
      <c r="E12" s="20"/>
      <c r="F12" s="28"/>
      <c r="G12" s="21"/>
      <c r="H12" s="21"/>
      <c r="I12" s="21"/>
      <c r="J12" s="22"/>
    </row>
    <row r="13" spans="1:10" ht="15.75" hidden="1" thickBot="1" x14ac:dyDescent="0.3">
      <c r="A13" s="10"/>
      <c r="B13" s="13"/>
      <c r="C13" s="30"/>
      <c r="D13" s="30"/>
      <c r="E13" s="31"/>
      <c r="F13" s="32"/>
      <c r="G13" s="32"/>
      <c r="H13" s="32"/>
      <c r="I13" s="32"/>
      <c r="J13" s="33"/>
    </row>
    <row r="14" spans="1:10" ht="30.75" customHeight="1" x14ac:dyDescent="0.25">
      <c r="A14" s="6" t="s">
        <v>28</v>
      </c>
      <c r="B14" s="14" t="s">
        <v>29</v>
      </c>
      <c r="C14" s="19" t="s">
        <v>30</v>
      </c>
      <c r="D14" s="19" t="s">
        <v>31</v>
      </c>
      <c r="E14" s="23">
        <v>39</v>
      </c>
      <c r="F14" s="24">
        <f>'[1]19 ноября '!K27</f>
        <v>6.28</v>
      </c>
      <c r="G14" s="24">
        <v>37.299999999999997</v>
      </c>
      <c r="H14" s="24">
        <v>0.73</v>
      </c>
      <c r="I14" s="24">
        <v>2.48</v>
      </c>
      <c r="J14" s="25">
        <v>18.399999999999999</v>
      </c>
    </row>
    <row r="15" spans="1:10" x14ac:dyDescent="0.25">
      <c r="A15" s="6"/>
      <c r="B15" s="15" t="s">
        <v>32</v>
      </c>
      <c r="C15" s="26" t="s">
        <v>33</v>
      </c>
      <c r="D15" s="26" t="s">
        <v>34</v>
      </c>
      <c r="E15" s="27" t="s">
        <v>35</v>
      </c>
      <c r="F15" s="28">
        <f>'[1]19 ноября '!K28</f>
        <v>19.5</v>
      </c>
      <c r="G15" s="28">
        <v>164</v>
      </c>
      <c r="H15" s="28">
        <v>6.5</v>
      </c>
      <c r="I15" s="28">
        <v>6.4</v>
      </c>
      <c r="J15" s="29">
        <v>20.100000000000001</v>
      </c>
    </row>
    <row r="16" spans="1:10" x14ac:dyDescent="0.25">
      <c r="A16" s="6"/>
      <c r="B16" s="15" t="s">
        <v>36</v>
      </c>
      <c r="C16" s="26" t="s">
        <v>37</v>
      </c>
      <c r="D16" s="26" t="s">
        <v>38</v>
      </c>
      <c r="E16" s="27">
        <v>200</v>
      </c>
      <c r="F16" s="28">
        <f>'[1]19 ноября '!K29</f>
        <v>64.3</v>
      </c>
      <c r="G16" s="28">
        <v>302.5</v>
      </c>
      <c r="H16" s="28">
        <v>14.7</v>
      </c>
      <c r="I16" s="28">
        <v>15.3</v>
      </c>
      <c r="J16" s="29">
        <v>26.5</v>
      </c>
    </row>
    <row r="17" spans="1:10" ht="35.25" hidden="1" customHeight="1" x14ac:dyDescent="0.25">
      <c r="A17" s="6"/>
      <c r="B17" s="15" t="s">
        <v>39</v>
      </c>
      <c r="C17" s="26"/>
      <c r="D17" s="26"/>
      <c r="E17" s="27"/>
      <c r="F17" s="28"/>
      <c r="G17" s="28"/>
      <c r="H17" s="28"/>
      <c r="I17" s="28"/>
      <c r="J17" s="29"/>
    </row>
    <row r="18" spans="1:10" ht="30.75" customHeight="1" x14ac:dyDescent="0.25">
      <c r="A18" s="6"/>
      <c r="B18" s="15" t="s">
        <v>40</v>
      </c>
      <c r="C18" s="26" t="s">
        <v>41</v>
      </c>
      <c r="D18" s="26" t="s">
        <v>42</v>
      </c>
      <c r="E18" s="27">
        <v>200</v>
      </c>
      <c r="F18" s="28">
        <f>'[1]19 ноября '!K30</f>
        <v>5.5</v>
      </c>
      <c r="G18" s="28">
        <v>98.4</v>
      </c>
      <c r="H18" s="28">
        <v>0.7</v>
      </c>
      <c r="I18" s="28">
        <v>0</v>
      </c>
      <c r="J18" s="29">
        <v>23.9</v>
      </c>
    </row>
    <row r="19" spans="1:10" ht="34.5" customHeight="1" x14ac:dyDescent="0.25">
      <c r="A19" s="6"/>
      <c r="B19" s="15" t="s">
        <v>43</v>
      </c>
      <c r="C19" s="26"/>
      <c r="D19" s="19" t="s">
        <v>44</v>
      </c>
      <c r="E19" s="23" t="s">
        <v>45</v>
      </c>
      <c r="F19" s="24">
        <f>'[1]19 ноября '!K32</f>
        <v>10.99</v>
      </c>
      <c r="G19" s="24">
        <v>93</v>
      </c>
      <c r="H19" s="24">
        <v>1.65</v>
      </c>
      <c r="I19" s="24">
        <v>6.0000000000000001E-3</v>
      </c>
      <c r="J19" s="25">
        <v>21.3</v>
      </c>
    </row>
    <row r="20" spans="1:10" ht="30" x14ac:dyDescent="0.25">
      <c r="A20" s="6"/>
      <c r="B20" s="15" t="s">
        <v>46</v>
      </c>
      <c r="C20" s="26"/>
      <c r="D20" s="26" t="s">
        <v>26</v>
      </c>
      <c r="E20" s="27">
        <v>48</v>
      </c>
      <c r="F20" s="28">
        <v>3.03</v>
      </c>
      <c r="G20" s="28">
        <v>93.36</v>
      </c>
      <c r="H20" s="28">
        <v>2.4</v>
      </c>
      <c r="I20" s="28">
        <v>0.72</v>
      </c>
      <c r="J20" s="29">
        <v>19.440000000000001</v>
      </c>
    </row>
    <row r="21" spans="1:10" x14ac:dyDescent="0.25">
      <c r="A21" s="6"/>
      <c r="B21" s="46"/>
      <c r="C21" s="56" t="s">
        <v>47</v>
      </c>
      <c r="D21" s="57"/>
      <c r="E21" s="57"/>
      <c r="F21" s="57"/>
      <c r="G21" s="57"/>
      <c r="H21" s="57"/>
      <c r="I21" s="57"/>
      <c r="J21" s="58"/>
    </row>
    <row r="22" spans="1:10" x14ac:dyDescent="0.25">
      <c r="A22" s="6"/>
      <c r="B22" s="16" t="s">
        <v>32</v>
      </c>
      <c r="C22" s="34" t="s">
        <v>33</v>
      </c>
      <c r="D22" s="34" t="s">
        <v>34</v>
      </c>
      <c r="E22" s="35" t="s">
        <v>35</v>
      </c>
      <c r="F22" s="36">
        <v>19.5</v>
      </c>
      <c r="G22" s="36">
        <v>164</v>
      </c>
      <c r="H22" s="36">
        <v>6.5</v>
      </c>
      <c r="I22" s="36">
        <v>6.4</v>
      </c>
      <c r="J22" s="37">
        <v>20.100000000000001</v>
      </c>
    </row>
    <row r="23" spans="1:10" ht="30" x14ac:dyDescent="0.25">
      <c r="A23" s="6"/>
      <c r="B23" s="17" t="s">
        <v>29</v>
      </c>
      <c r="C23" s="38" t="s">
        <v>48</v>
      </c>
      <c r="D23" s="38" t="s">
        <v>49</v>
      </c>
      <c r="E23" s="39" t="s">
        <v>50</v>
      </c>
      <c r="F23" s="40">
        <v>116.5</v>
      </c>
      <c r="G23" s="40">
        <v>8.2799999999999994</v>
      </c>
      <c r="H23" s="40">
        <v>0.5</v>
      </c>
      <c r="I23" s="40">
        <v>0.1</v>
      </c>
      <c r="J23" s="41">
        <v>1</v>
      </c>
    </row>
    <row r="24" spans="1:10" ht="15.75" thickBot="1" x14ac:dyDescent="0.3">
      <c r="A24" s="10"/>
      <c r="B24" s="45"/>
      <c r="C24" s="42"/>
      <c r="D24" s="43"/>
      <c r="E24" s="44"/>
      <c r="F24" s="44">
        <f>F23+F22</f>
        <v>136</v>
      </c>
      <c r="G24" s="44"/>
      <c r="H24" s="44"/>
      <c r="I24" s="44"/>
      <c r="J24" s="44"/>
    </row>
  </sheetData>
  <mergeCells count="4">
    <mergeCell ref="B1:D1"/>
    <mergeCell ref="B4:B5"/>
    <mergeCell ref="B9:B10"/>
    <mergeCell ref="C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2021-12-09T04:58:31Z</dcterms:created>
  <dcterms:modified xsi:type="dcterms:W3CDTF">2021-12-14T03:13:34Z</dcterms:modified>
</cp:coreProperties>
</file>