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" i="1" l="1"/>
  <c r="F13" i="1" s="1"/>
</calcChain>
</file>

<file path=xl/sharedStrings.xml><?xml version="1.0" encoding="utf-8"?>
<sst xmlns="http://schemas.openxmlformats.org/spreadsheetml/2006/main" count="43" uniqueCount="42">
  <si>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</si>
  <si>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</si>
  <si>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</si>
  <si>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</si>
  <si>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</si>
  <si>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</si>
  <si>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</si>
  <si>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</si>
  <si>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</si>
  <si>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</si>
  <si>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</si>
  <si>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</si>
  <si>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</si>
  <si>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</si>
  <si>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</si>
  <si>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</si>
  <si>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</si>
  <si>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</si>
  <si>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</si>
  <si>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</si>
  <si>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</si>
  <si>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 xml:space="preserve">хлеб </t>
  </si>
  <si>
    <t>Хлеб в\с промышленного производства</t>
  </si>
  <si>
    <t>гор.напиток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</si>
  <si>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</si>
  <si>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</si>
  <si>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</si>
  <si>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</si>
  <si>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</si>
  <si>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</si>
  <si>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гарнир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</si>
  <si>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</si>
  <si>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</si>
  <si>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</si>
  <si>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</si>
  <si>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 xml:space="preserve">Улучшения питания </t>
  </si>
  <si>
    <t>№505-2013, Пермь</t>
  </si>
  <si>
    <t>Компот  из  ягод</t>
  </si>
  <si>
    <t>Овощи свежие (огурцы)</t>
  </si>
  <si>
    <t>№520-2005</t>
  </si>
  <si>
    <t xml:space="preserve"> Пюре картофельное</t>
  </si>
  <si>
    <t>Шницель  (говядина+свинина)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</si>
</sst>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6">
          <cell r="D16">
            <v>11.3</v>
          </cell>
        </row>
        <row r="25">
          <cell r="K25">
            <v>9.8000000000000007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6" sqref="A16:XFD17"/>
    </sheetView>
  </sheetViews>
  <sheetFormatPr defaultRowHeight="15" x14ac:dyDescent="0.25"/>
  <cols>
    <col min="2" max="2" width="15" customWidth="1"/>
    <col min="4" max="4" width="19.8554687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" t="s">
        <v>3</v>
      </c>
      <c r="I1" t="s">
        <v>4</v>
      </c>
      <c r="J1" s="2">
        <v>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customHeight="1" x14ac:dyDescent="0.25">
      <c r="A4" s="6" t="s">
        <v>15</v>
      </c>
      <c r="B4" s="22" t="s">
        <v>16</v>
      </c>
      <c r="C4" s="7" t="s">
        <v>17</v>
      </c>
      <c r="D4" s="7" t="s">
        <v>18</v>
      </c>
      <c r="E4" s="7">
        <v>200</v>
      </c>
      <c r="F4" s="8">
        <v>50.2</v>
      </c>
      <c r="G4" s="8">
        <v>319.3</v>
      </c>
      <c r="H4" s="8">
        <v>12.5</v>
      </c>
      <c r="I4" s="8">
        <v>13.7</v>
      </c>
      <c r="J4" s="8">
        <v>36.5</v>
      </c>
    </row>
    <row r="5" spans="1:10" ht="30" customHeight="1" x14ac:dyDescent="0.25">
      <c r="A5" s="9"/>
      <c r="B5" s="23"/>
      <c r="C5" s="7" t="s">
        <v>19</v>
      </c>
      <c r="D5" s="7" t="s">
        <v>38</v>
      </c>
      <c r="E5" s="7">
        <v>58</v>
      </c>
      <c r="F5" s="8">
        <v>12.18</v>
      </c>
      <c r="G5" s="8">
        <v>86.5</v>
      </c>
      <c r="H5" s="8">
        <v>0.6</v>
      </c>
      <c r="I5" s="8">
        <v>0.5</v>
      </c>
      <c r="J5" s="8">
        <v>19.899999999999999</v>
      </c>
    </row>
    <row r="6" spans="1:10" ht="45" x14ac:dyDescent="0.25">
      <c r="A6" s="9"/>
      <c r="B6" s="10" t="s">
        <v>21</v>
      </c>
      <c r="C6" s="7"/>
      <c r="D6" s="7" t="s">
        <v>22</v>
      </c>
      <c r="E6" s="7">
        <v>30</v>
      </c>
      <c r="F6" s="7">
        <v>2.02</v>
      </c>
      <c r="G6" s="8">
        <v>38.9</v>
      </c>
      <c r="H6" s="8">
        <v>1</v>
      </c>
      <c r="I6" s="8">
        <v>0.3</v>
      </c>
      <c r="J6" s="8">
        <v>8.1</v>
      </c>
    </row>
    <row r="7" spans="1:10" ht="45.75" thickBot="1" x14ac:dyDescent="0.3">
      <c r="A7" s="11"/>
      <c r="B7" s="12" t="s">
        <v>23</v>
      </c>
      <c r="C7" s="7" t="s">
        <v>36</v>
      </c>
      <c r="D7" s="7" t="s">
        <v>37</v>
      </c>
      <c r="E7" s="7">
        <v>200</v>
      </c>
      <c r="F7" s="7">
        <v>15.6</v>
      </c>
      <c r="G7" s="8">
        <v>89</v>
      </c>
      <c r="H7" s="8">
        <v>0.3</v>
      </c>
      <c r="I7" s="8">
        <v>0.2</v>
      </c>
      <c r="J7" s="8">
        <v>21.5</v>
      </c>
    </row>
    <row r="8" spans="1:10" ht="30" x14ac:dyDescent="0.25">
      <c r="A8" s="9"/>
      <c r="B8" s="12" t="s">
        <v>24</v>
      </c>
      <c r="C8" s="7" t="s">
        <v>25</v>
      </c>
      <c r="D8" s="7" t="s">
        <v>26</v>
      </c>
      <c r="E8" s="7" t="s">
        <v>27</v>
      </c>
      <c r="F8" s="7">
        <v>24.3</v>
      </c>
      <c r="G8" s="7">
        <v>155.9</v>
      </c>
      <c r="H8" s="8">
        <v>5.7</v>
      </c>
      <c r="I8" s="8">
        <v>6.3</v>
      </c>
      <c r="J8" s="8">
        <v>19.100000000000001</v>
      </c>
    </row>
    <row r="9" spans="1:10" ht="30" x14ac:dyDescent="0.25">
      <c r="A9" s="9"/>
      <c r="B9" s="12" t="s">
        <v>28</v>
      </c>
      <c r="C9" s="7" t="s">
        <v>29</v>
      </c>
      <c r="D9" s="7" t="s">
        <v>41</v>
      </c>
      <c r="E9" s="7">
        <v>90</v>
      </c>
      <c r="F9" s="7">
        <v>54.73</v>
      </c>
      <c r="G9" s="8">
        <v>195.8</v>
      </c>
      <c r="H9" s="8">
        <v>8.1</v>
      </c>
      <c r="I9" s="8">
        <v>11.8</v>
      </c>
      <c r="J9" s="8">
        <v>14.3</v>
      </c>
    </row>
    <row r="10" spans="1:10" ht="30" x14ac:dyDescent="0.25">
      <c r="A10" s="9"/>
      <c r="B10" s="12" t="s">
        <v>30</v>
      </c>
      <c r="C10" s="7" t="s">
        <v>39</v>
      </c>
      <c r="D10" s="7" t="s">
        <v>40</v>
      </c>
      <c r="E10" s="7">
        <v>150</v>
      </c>
      <c r="F10" s="8">
        <v>18.3</v>
      </c>
      <c r="G10" s="8">
        <v>147</v>
      </c>
      <c r="H10" s="8">
        <v>3.3</v>
      </c>
      <c r="I10" s="8">
        <v>4.4000000000000004</v>
      </c>
      <c r="J10" s="8">
        <v>23.5</v>
      </c>
    </row>
    <row r="11" spans="1:10" ht="45" x14ac:dyDescent="0.25">
      <c r="A11" s="9"/>
      <c r="B11" s="12" t="s">
        <v>31</v>
      </c>
      <c r="C11" s="13"/>
      <c r="D11" s="7" t="s">
        <v>32</v>
      </c>
      <c r="E11" s="7">
        <v>30</v>
      </c>
      <c r="F11" s="7">
        <v>2.4700000000000002</v>
      </c>
      <c r="G11" s="8">
        <v>41.3</v>
      </c>
      <c r="H11" s="8">
        <v>0.7</v>
      </c>
      <c r="I11" s="8">
        <v>0.1</v>
      </c>
      <c r="J11" s="8">
        <v>9.4</v>
      </c>
    </row>
    <row r="12" spans="1:10" ht="30" x14ac:dyDescent="0.25">
      <c r="A12" s="9"/>
      <c r="B12" s="14"/>
      <c r="C12" s="7" t="s">
        <v>33</v>
      </c>
      <c r="D12" s="7" t="s">
        <v>34</v>
      </c>
      <c r="E12" s="7">
        <v>200</v>
      </c>
      <c r="F12" s="8">
        <f>'[1]12 января '!K25</f>
        <v>9.8000000000000007</v>
      </c>
      <c r="G12" s="8">
        <v>89.8</v>
      </c>
      <c r="H12" s="8">
        <v>0.2</v>
      </c>
      <c r="I12" s="8">
        <v>0</v>
      </c>
      <c r="J12" s="8">
        <v>22.2</v>
      </c>
    </row>
    <row r="13" spans="1:10" x14ac:dyDescent="0.25">
      <c r="A13" s="15"/>
      <c r="B13" s="16"/>
      <c r="C13" s="17"/>
      <c r="D13" s="17"/>
      <c r="E13" s="17"/>
      <c r="F13" s="18">
        <f>SUM(F4:F12)</f>
        <v>189.60000000000002</v>
      </c>
      <c r="G13" s="18"/>
      <c r="H13" s="18"/>
      <c r="I13" s="18"/>
      <c r="J13" s="18"/>
    </row>
    <row r="14" spans="1:10" x14ac:dyDescent="0.25">
      <c r="A14" s="15"/>
      <c r="B14" s="24" t="s">
        <v>35</v>
      </c>
      <c r="C14" s="24"/>
      <c r="D14" s="24"/>
      <c r="E14" s="24"/>
      <c r="F14" s="24"/>
      <c r="G14" s="24"/>
      <c r="H14" s="24"/>
      <c r="I14" s="24"/>
      <c r="J14" s="24"/>
    </row>
    <row r="15" spans="1:10" ht="45" x14ac:dyDescent="0.25">
      <c r="A15" s="15"/>
      <c r="B15" s="16"/>
      <c r="C15" s="7" t="s">
        <v>19</v>
      </c>
      <c r="D15" s="7" t="s">
        <v>20</v>
      </c>
      <c r="E15" s="7">
        <v>146</v>
      </c>
      <c r="F15" s="8">
        <v>20</v>
      </c>
      <c r="G15" s="7">
        <v>23.75</v>
      </c>
      <c r="H15" s="7">
        <v>0.09</v>
      </c>
      <c r="I15" s="7">
        <v>0.1</v>
      </c>
      <c r="J15" s="7">
        <v>5.4</v>
      </c>
    </row>
  </sheetData>
  <mergeCells count="3">
    <mergeCell ref="B1:D1"/>
    <mergeCell ref="B4:B5"/>
    <mergeCell ref="B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2022-04-14T04:15:43Z</dcterms:modified>
</cp:coreProperties>
</file>