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16" i="1" l="1"/>
  <c r="E9" i="1" l="1"/>
  <c r="E20" i="1" l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<sst xmlns="http://schemas.openxmlformats.org/spreadsheetml/2006/main" count="59" uniqueCount="42">
  <si>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</si>
  <si>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</si>
  <si>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</si>
  <si>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</si>
  <si>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</si>
  <si>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</si>
  <si>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</si>
  <si>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</si>
  <si>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</si>
  <si>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</si>
  <si>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</si>
  <si>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</si>
  <si>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</si>
  <si>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</si>
  <si>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</si>
  <si>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</si>
  <si>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</si>
  <si>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</si>
  <si>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</si>
  <si>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</si>
  <si>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</si>
  <si>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</si>
  <si>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</si>
  <si>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</si>
  <si>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</si>
  <si>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</si>
  <si>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</si>
  <si>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</si>
  <si>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бутерброд</t>
  </si>
  <si>
    <t>гарниры</t>
  </si>
  <si>
    <t xml:space="preserve">бутерброд с маслом </t>
  </si>
  <si>
    <t>яйцо отварное</t>
  </si>
  <si>
    <t>каша молочная пшеничная</t>
  </si>
  <si>
    <t>чай с молоком и сахаром</t>
  </si>
  <si>
    <t>суп с птицей,крупой и овощами</t>
  </si>
  <si>
    <t>суфле из печени</t>
  </si>
  <si>
    <t>макароны отварные</t>
  </si>
  <si>
    <t>напиток из сухофруктов</t>
  </si>
  <si>
    <t>конвертик творожный</t>
  </si>
  <si>
    <t>напиток из ягодно-яблочной смеси</t>
  </si>
  <si>
    <t>десерт</t>
  </si>
  <si>
    <t>йогурт 2,5 % в инд.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</si>
</sst>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topLeftCell="A8" zoomScale="80" zoomScaleNormal="80" workbookViewId="0">
      <selection activeCell="E26" sqref="E2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7"/>
      <c r="C1" s="37"/>
      <c r="D1" s="37"/>
      <c r="E1" s="2" t="s">
        <v>1</v>
      </c>
      <c r="F1" s="3"/>
      <c r="G1" s="2" t="s">
        <v>2</v>
      </c>
      <c r="H1" s="38">
        <v>45835</v>
      </c>
      <c r="I1" s="39"/>
      <c r="J1" s="39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6" t="s">
        <v>28</v>
      </c>
      <c r="C4" s="5"/>
      <c r="D4" s="15" t="s">
        <v>30</v>
      </c>
      <c r="E4" s="24">
        <v>23</v>
      </c>
      <c r="F4" s="23">
        <v>12.09</v>
      </c>
      <c r="G4" s="18">
        <v>76.84</v>
      </c>
      <c r="H4" s="17">
        <v>1.44</v>
      </c>
      <c r="I4" s="17">
        <v>3.77</v>
      </c>
      <c r="J4" s="17">
        <v>9.11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32</v>
      </c>
      <c r="E5" s="25">
        <v>200</v>
      </c>
      <c r="F5" s="19">
        <v>27.4</v>
      </c>
      <c r="G5" s="18">
        <v>158.94</v>
      </c>
      <c r="H5" s="17">
        <v>5.14</v>
      </c>
      <c r="I5" s="17">
        <v>5.78</v>
      </c>
      <c r="J5" s="17">
        <v>18.559999999999999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33</v>
      </c>
      <c r="E6" s="26">
        <v>200</v>
      </c>
      <c r="F6" s="8">
        <v>10.25</v>
      </c>
      <c r="G6" s="18">
        <v>80.48</v>
      </c>
      <c r="H6" s="17">
        <v>1.88</v>
      </c>
      <c r="I6" s="17">
        <v>1.55</v>
      </c>
      <c r="J6" s="17">
        <v>14.85</v>
      </c>
      <c r="K6" s="6"/>
    </row>
    <row r="7" spans="1:11" ht="30.95" customHeight="1" x14ac:dyDescent="0.2">
      <c r="A7" s="5" t="s">
        <v>13</v>
      </c>
      <c r="B7" s="16"/>
      <c r="C7" s="5"/>
      <c r="D7" s="31" t="s">
        <v>31</v>
      </c>
      <c r="E7" s="30">
        <v>40</v>
      </c>
      <c r="F7" s="22">
        <v>18.399999999999999</v>
      </c>
      <c r="G7" s="17">
        <v>62.8</v>
      </c>
      <c r="H7" s="17">
        <v>5.2</v>
      </c>
      <c r="I7" s="17">
        <v>4.8</v>
      </c>
      <c r="J7" s="17">
        <v>4.5</v>
      </c>
      <c r="K7" s="6"/>
    </row>
    <row r="8" spans="1:11" ht="30.95" customHeight="1" x14ac:dyDescent="0.2">
      <c r="A8" s="5" t="s">
        <v>13</v>
      </c>
      <c r="B8" s="32" t="s">
        <v>16</v>
      </c>
      <c r="C8" s="5"/>
      <c r="D8" s="31" t="s">
        <v>23</v>
      </c>
      <c r="E8" s="30">
        <v>40</v>
      </c>
      <c r="F8" s="22">
        <v>3.86</v>
      </c>
      <c r="G8" s="17">
        <v>110.5</v>
      </c>
      <c r="H8" s="17">
        <v>2.2400000000000002</v>
      </c>
      <c r="I8" s="17">
        <v>0.44</v>
      </c>
      <c r="J8" s="17">
        <v>23.16</v>
      </c>
      <c r="K8" s="6"/>
    </row>
    <row r="9" spans="1:11" ht="26.25" customHeight="1" x14ac:dyDescent="0.2">
      <c r="A9" s="10" t="s">
        <v>25</v>
      </c>
      <c r="B9" s="16"/>
      <c r="C9" s="40"/>
      <c r="D9" s="40"/>
      <c r="E9" s="21">
        <f>SUM(E4:E8)</f>
        <v>503</v>
      </c>
      <c r="F9" s="13">
        <f t="shared" ref="F9:J9" si="0">SUM(F4:F8)</f>
        <v>71.999999999999986</v>
      </c>
      <c r="G9" s="21">
        <f t="shared" si="0"/>
        <v>489.56</v>
      </c>
      <c r="H9" s="13">
        <f t="shared" si="0"/>
        <v>15.9</v>
      </c>
      <c r="I9" s="13">
        <f t="shared" si="0"/>
        <v>16.340000000000003</v>
      </c>
      <c r="J9" s="13">
        <f t="shared" si="0"/>
        <v>70.179999999999993</v>
      </c>
      <c r="K9" s="6"/>
    </row>
    <row r="10" spans="1:11" ht="30.95" customHeight="1" x14ac:dyDescent="0.2">
      <c r="A10" s="5" t="s">
        <v>17</v>
      </c>
      <c r="B10" s="16" t="s">
        <v>18</v>
      </c>
      <c r="C10" s="5"/>
      <c r="D10" s="16" t="s">
        <v>34</v>
      </c>
      <c r="E10" s="29">
        <v>220</v>
      </c>
      <c r="F10" s="9">
        <v>30.12</v>
      </c>
      <c r="G10" s="17">
        <v>148.63</v>
      </c>
      <c r="H10" s="17">
        <v>3.67</v>
      </c>
      <c r="I10" s="17">
        <v>6.06</v>
      </c>
      <c r="J10" s="17">
        <v>17.09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35</v>
      </c>
      <c r="E11" s="29">
        <v>90</v>
      </c>
      <c r="F11" s="9">
        <v>59.64</v>
      </c>
      <c r="G11" s="17">
        <v>178.36</v>
      </c>
      <c r="H11" s="17">
        <v>11.28</v>
      </c>
      <c r="I11" s="17">
        <v>12.48</v>
      </c>
      <c r="J11" s="17">
        <v>7.7</v>
      </c>
      <c r="K11" s="6"/>
    </row>
    <row r="12" spans="1:11" ht="23.25" customHeight="1" x14ac:dyDescent="0.2">
      <c r="A12" s="5" t="s">
        <v>17</v>
      </c>
      <c r="B12" s="16" t="s">
        <v>29</v>
      </c>
      <c r="C12" s="5"/>
      <c r="D12" s="16" t="s">
        <v>36</v>
      </c>
      <c r="E12" s="24">
        <v>150</v>
      </c>
      <c r="F12" s="9">
        <v>14.8</v>
      </c>
      <c r="G12" s="17">
        <v>229.18</v>
      </c>
      <c r="H12" s="17">
        <v>5.98</v>
      </c>
      <c r="I12" s="17">
        <v>4.25</v>
      </c>
      <c r="J12" s="17">
        <v>38.82</v>
      </c>
      <c r="K12" s="6"/>
    </row>
    <row r="13" spans="1:11" ht="30.95" customHeight="1" x14ac:dyDescent="0.2">
      <c r="A13" s="5" t="s">
        <v>17</v>
      </c>
      <c r="B13" s="16" t="s">
        <v>15</v>
      </c>
      <c r="C13" s="5"/>
      <c r="D13" s="16" t="s">
        <v>37</v>
      </c>
      <c r="E13" s="29">
        <v>180</v>
      </c>
      <c r="F13" s="9">
        <v>5.3</v>
      </c>
      <c r="G13" s="8">
        <v>39.92</v>
      </c>
      <c r="H13" s="8">
        <v>0.1</v>
      </c>
      <c r="I13" s="8">
        <v>0</v>
      </c>
      <c r="J13" s="8">
        <v>11.15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23</v>
      </c>
      <c r="E14" s="29">
        <v>20</v>
      </c>
      <c r="F14" s="9">
        <v>1.93</v>
      </c>
      <c r="G14" s="17">
        <v>55.25</v>
      </c>
      <c r="H14" s="17">
        <v>1.1200000000000001</v>
      </c>
      <c r="I14" s="17">
        <v>0.22</v>
      </c>
      <c r="J14" s="17">
        <v>11.58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25</v>
      </c>
      <c r="B16" s="16"/>
      <c r="C16" s="40"/>
      <c r="D16" s="40"/>
      <c r="E16" s="28">
        <f t="shared" ref="E16:J16" si="1">SUM(E10:E15)</f>
        <v>700</v>
      </c>
      <c r="F16" s="14">
        <f t="shared" si="1"/>
        <v>115.17</v>
      </c>
      <c r="G16" s="14">
        <f t="shared" si="1"/>
        <v>739.74</v>
      </c>
      <c r="H16" s="14">
        <f t="shared" si="1"/>
        <v>23.94</v>
      </c>
      <c r="I16" s="14">
        <f t="shared" si="1"/>
        <v>23.36</v>
      </c>
      <c r="J16" s="14">
        <f t="shared" si="1"/>
        <v>104.87</v>
      </c>
      <c r="K16" s="6"/>
    </row>
    <row r="17" spans="1:28" ht="22.5" customHeight="1" x14ac:dyDescent="0.2">
      <c r="A17" s="5" t="s">
        <v>21</v>
      </c>
      <c r="B17" s="16" t="s">
        <v>40</v>
      </c>
      <c r="C17" s="36"/>
      <c r="D17" s="41" t="s">
        <v>41</v>
      </c>
      <c r="E17" s="42">
        <v>125</v>
      </c>
      <c r="F17" s="43">
        <v>36.14</v>
      </c>
      <c r="G17" s="43">
        <v>58</v>
      </c>
      <c r="H17" s="43">
        <v>2.2000000000000002</v>
      </c>
      <c r="I17" s="44">
        <v>2.8</v>
      </c>
      <c r="J17" s="23">
        <v>10</v>
      </c>
      <c r="K17" s="6"/>
    </row>
    <row r="18" spans="1:28" ht="30.95" customHeight="1" x14ac:dyDescent="0.2">
      <c r="A18" s="5" t="s">
        <v>21</v>
      </c>
      <c r="B18" s="16" t="s">
        <v>27</v>
      </c>
      <c r="C18" s="5"/>
      <c r="D18" s="7" t="s">
        <v>38</v>
      </c>
      <c r="E18" s="29">
        <v>50</v>
      </c>
      <c r="F18" s="12">
        <v>39.1</v>
      </c>
      <c r="G18" s="17">
        <v>144.36000000000001</v>
      </c>
      <c r="H18" s="9">
        <v>5.61</v>
      </c>
      <c r="I18" s="11">
        <v>5.4</v>
      </c>
      <c r="J18" s="5">
        <v>15.84</v>
      </c>
      <c r="K18" s="6"/>
    </row>
    <row r="19" spans="1:28" ht="36" customHeight="1" x14ac:dyDescent="0.2">
      <c r="A19" s="5" t="s">
        <v>21</v>
      </c>
      <c r="B19" s="16" t="s">
        <v>15</v>
      </c>
      <c r="C19" s="5"/>
      <c r="D19" s="16" t="s">
        <v>39</v>
      </c>
      <c r="E19" s="27">
        <v>180</v>
      </c>
      <c r="F19" s="19">
        <v>15.59</v>
      </c>
      <c r="G19" s="17">
        <v>43.14</v>
      </c>
      <c r="H19" s="17">
        <v>0.27</v>
      </c>
      <c r="I19" s="17">
        <v>0.08</v>
      </c>
      <c r="J19" s="17">
        <v>9.1199999999999992</v>
      </c>
      <c r="K19" s="6"/>
    </row>
    <row r="20" spans="1:28" ht="24" customHeight="1" x14ac:dyDescent="0.2">
      <c r="A20" s="10" t="s">
        <v>25</v>
      </c>
      <c r="B20" s="16"/>
      <c r="C20" s="40"/>
      <c r="D20" s="40"/>
      <c r="E20" s="21">
        <f t="shared" ref="E20:J20" si="2">SUM(E18:E19)</f>
        <v>230</v>
      </c>
      <c r="F20" s="13">
        <f t="shared" si="2"/>
        <v>54.69</v>
      </c>
      <c r="G20" s="13">
        <f>SUM(G17:G19)</f>
        <v>245.5</v>
      </c>
      <c r="H20" s="13">
        <f>SUM(H17:H19)</f>
        <v>8.08</v>
      </c>
      <c r="I20" s="13">
        <f>SUM(I17:I19)</f>
        <v>8.2799999999999994</v>
      </c>
      <c r="J20" s="13">
        <f>SUM(J17:J19)</f>
        <v>34.96</v>
      </c>
      <c r="K20" s="6"/>
    </row>
    <row r="21" spans="1:28" ht="31.5" customHeight="1" x14ac:dyDescent="0.2">
      <c r="A21" s="10" t="s">
        <v>26</v>
      </c>
      <c r="B21" s="16"/>
      <c r="C21" s="5"/>
      <c r="D21" s="16"/>
      <c r="E21" s="33"/>
      <c r="F21" s="34">
        <v>278</v>
      </c>
      <c r="G21" s="35">
        <f>SUM(G20+G16+G9)</f>
        <v>1474.8</v>
      </c>
      <c r="H21" s="35">
        <f>H20+H16+H9</f>
        <v>47.92</v>
      </c>
      <c r="I21" s="35">
        <f>I20+I16+I9</f>
        <v>47.980000000000004</v>
      </c>
      <c r="J21" s="35">
        <f>J20+J16+J9</f>
        <v>210.01</v>
      </c>
      <c r="K21" s="6"/>
      <c r="AB21" t="s">
        <v>22</v>
      </c>
    </row>
    <row r="23" spans="1:28" ht="11.45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2025-07-07T06:53:40Z</dcterms:modified>
</cp:coreProperties>
</file>