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<sst xmlns="http://schemas.openxmlformats.org/spreadsheetml/2006/main" count="60" uniqueCount="43">
  <si>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</si>
  <si>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</si>
  <si>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</si>
  <si>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</si>
  <si>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</si>
  <si>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</si>
  <si>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</si>
  <si>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</si>
  <si>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</si>
  <si>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</si>
  <si>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</si>
  <si>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</si>
  <si>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</si>
  <si>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</si>
  <si>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</si>
  <si>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</si>
  <si>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</si>
  <si>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</si>
  <si>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</si>
  <si>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</si>
  <si>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</si>
  <si>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</si>
  <si>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</si>
  <si>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</si>
  <si>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</si>
  <si>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</si>
  <si>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</si>
  <si>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</si>
  <si>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десерт</t>
  </si>
  <si>
    <t>печенье сахарное</t>
  </si>
  <si>
    <t>каша молочная овсяная</t>
  </si>
  <si>
    <t>какао с молоком</t>
  </si>
  <si>
    <t>фрукт</t>
  </si>
  <si>
    <t>нектарин</t>
  </si>
  <si>
    <t>рассольник Ленинградский с птицей,сметаной и зеленью</t>
  </si>
  <si>
    <t>жаркое по-домашнему</t>
  </si>
  <si>
    <t>закуски</t>
  </si>
  <si>
    <t xml:space="preserve">помидоры свежие </t>
  </si>
  <si>
    <t>напиток из ягодно-яблочной смеси</t>
  </si>
  <si>
    <t>булочка "Ярославская"</t>
  </si>
  <si>
    <t>чай с сахаром и лимоном</t>
  </si>
  <si>
    <t xml:space="preserve">фрукт 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</si>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</sst>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O7" sqref="O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45873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28</v>
      </c>
      <c r="C4" s="5"/>
      <c r="D4" s="14" t="s">
        <v>29</v>
      </c>
      <c r="E4" s="23">
        <v>50</v>
      </c>
      <c r="F4" s="22">
        <v>9.1999999999999993</v>
      </c>
      <c r="G4" s="17">
        <v>111.2</v>
      </c>
      <c r="H4" s="16">
        <v>4.55</v>
      </c>
      <c r="I4" s="16">
        <v>55.8</v>
      </c>
      <c r="J4" s="16">
        <v>20.63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30</v>
      </c>
      <c r="E5" s="24">
        <v>150</v>
      </c>
      <c r="F5" s="18">
        <v>21.85</v>
      </c>
      <c r="G5" s="17">
        <v>140.72</v>
      </c>
      <c r="H5" s="16">
        <v>5.41</v>
      </c>
      <c r="I5" s="16">
        <v>6.79</v>
      </c>
      <c r="J5" s="16">
        <v>12.3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31</v>
      </c>
      <c r="E6" s="25">
        <v>200</v>
      </c>
      <c r="F6" s="8">
        <v>16.68</v>
      </c>
      <c r="G6" s="17">
        <v>133.26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 t="s">
        <v>32</v>
      </c>
      <c r="C7" s="5"/>
      <c r="D7" s="30" t="s">
        <v>33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23</v>
      </c>
      <c r="E8" s="29">
        <v>20</v>
      </c>
      <c r="F8" s="21">
        <v>1.93</v>
      </c>
      <c r="G8" s="16">
        <v>55.28</v>
      </c>
      <c r="H8" s="16">
        <v>1.1200000000000001</v>
      </c>
      <c r="I8" s="16">
        <v>0.22</v>
      </c>
      <c r="J8" s="16">
        <v>11.58</v>
      </c>
      <c r="K8" s="6"/>
    </row>
    <row r="9" spans="1:11" ht="26.25" customHeight="1" x14ac:dyDescent="0.2">
      <c r="A9" s="10" t="s">
        <v>25</v>
      </c>
      <c r="B9" s="15"/>
      <c r="C9" s="38"/>
      <c r="D9" s="38"/>
      <c r="E9" s="20">
        <f>SUM(E4:E8)</f>
        <v>520</v>
      </c>
      <c r="F9" s="12">
        <f t="shared" ref="F9:J9" si="0">SUM(F4:F8)</f>
        <v>84.760000000000019</v>
      </c>
      <c r="G9" s="20">
        <f t="shared" si="0"/>
        <v>479.46000000000004</v>
      </c>
      <c r="H9" s="12">
        <f t="shared" si="0"/>
        <v>14.760000000000002</v>
      </c>
      <c r="I9" s="12">
        <f t="shared" si="0"/>
        <v>65.739999999999995</v>
      </c>
      <c r="J9" s="12">
        <f t="shared" si="0"/>
        <v>70.11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34</v>
      </c>
      <c r="E10" s="28">
        <v>220</v>
      </c>
      <c r="F10" s="9">
        <v>32.64</v>
      </c>
      <c r="G10" s="16">
        <v>136.02000000000001</v>
      </c>
      <c r="H10" s="16">
        <v>7.17</v>
      </c>
      <c r="I10" s="16">
        <v>7.18</v>
      </c>
      <c r="J10" s="16">
        <v>19.47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35</v>
      </c>
      <c r="E11" s="28">
        <v>200</v>
      </c>
      <c r="F11" s="9">
        <v>77.64</v>
      </c>
      <c r="G11" s="16">
        <v>333.56</v>
      </c>
      <c r="H11" s="16">
        <v>13.2</v>
      </c>
      <c r="I11" s="16">
        <v>15.64</v>
      </c>
      <c r="J11" s="16">
        <v>28.68</v>
      </c>
      <c r="K11" s="6"/>
    </row>
    <row r="12" spans="1:11" ht="23.25" customHeight="1" x14ac:dyDescent="0.2">
      <c r="A12" s="5" t="s">
        <v>17</v>
      </c>
      <c r="B12" s="15" t="s">
        <v>36</v>
      </c>
      <c r="C12" s="5"/>
      <c r="D12" s="15" t="s">
        <v>37</v>
      </c>
      <c r="E12" s="23">
        <v>60</v>
      </c>
      <c r="F12" s="9">
        <v>15.72</v>
      </c>
      <c r="G12" s="16">
        <v>12</v>
      </c>
      <c r="H12" s="16">
        <v>0.66</v>
      </c>
      <c r="I12" s="16">
        <v>0.12</v>
      </c>
      <c r="J12" s="16">
        <v>2.2200000000000002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14.59</v>
      </c>
      <c r="G13" s="8">
        <v>63.14</v>
      </c>
      <c r="H13" s="8">
        <v>0.27</v>
      </c>
      <c r="I13" s="8">
        <v>0.09</v>
      </c>
      <c r="J13" s="8">
        <v>15.21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23</v>
      </c>
      <c r="E14" s="28">
        <v>20</v>
      </c>
      <c r="F14" s="9">
        <v>1.93</v>
      </c>
      <c r="G14" s="16">
        <v>55.25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24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25</v>
      </c>
      <c r="B16" s="15"/>
      <c r="C16" s="38"/>
      <c r="D16" s="38"/>
      <c r="E16" s="27">
        <f t="shared" ref="E16:J16" si="1">SUM(E10:E15)</f>
        <v>720</v>
      </c>
      <c r="F16" s="13">
        <f t="shared" si="1"/>
        <v>145.9</v>
      </c>
      <c r="G16" s="13">
        <f t="shared" si="1"/>
        <v>688.37</v>
      </c>
      <c r="H16" s="13">
        <f t="shared" si="1"/>
        <v>24.209999999999997</v>
      </c>
      <c r="I16" s="13">
        <f t="shared" si="1"/>
        <v>23.6</v>
      </c>
      <c r="J16" s="13">
        <f t="shared" si="1"/>
        <v>95.69</v>
      </c>
      <c r="K16" s="6"/>
    </row>
    <row r="17" spans="1:28" ht="30.95" customHeight="1" x14ac:dyDescent="0.2">
      <c r="A17" s="5" t="s">
        <v>21</v>
      </c>
      <c r="B17" s="15" t="s">
        <v>27</v>
      </c>
      <c r="C17" s="5"/>
      <c r="D17" s="7" t="s">
        <v>39</v>
      </c>
      <c r="E17" s="28">
        <v>50</v>
      </c>
      <c r="F17" s="9">
        <v>9.27</v>
      </c>
      <c r="G17" s="16">
        <v>158.86000000000001</v>
      </c>
      <c r="H17" s="9">
        <v>7.55</v>
      </c>
      <c r="I17" s="11">
        <v>7.42</v>
      </c>
      <c r="J17" s="5">
        <v>18.03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200</v>
      </c>
      <c r="F18" s="18">
        <v>2.97</v>
      </c>
      <c r="G18" s="16">
        <v>39.979999999999997</v>
      </c>
      <c r="H18" s="16">
        <v>0.01</v>
      </c>
      <c r="I18" s="16">
        <v>0</v>
      </c>
      <c r="J18" s="16">
        <v>7.01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25</v>
      </c>
      <c r="B20" s="15"/>
      <c r="C20" s="38"/>
      <c r="D20" s="38"/>
      <c r="E20" s="20">
        <f t="shared" ref="E20:J20" si="2">SUM(E17:E19)</f>
        <v>350</v>
      </c>
      <c r="F20" s="12">
        <f t="shared" si="2"/>
        <v>47.34</v>
      </c>
      <c r="G20" s="12">
        <f t="shared" si="2"/>
        <v>237.84</v>
      </c>
      <c r="H20" s="12">
        <f t="shared" si="2"/>
        <v>7.96</v>
      </c>
      <c r="I20" s="12">
        <f t="shared" si="2"/>
        <v>7.52</v>
      </c>
      <c r="J20" s="12">
        <f t="shared" si="2"/>
        <v>34.340000000000003</v>
      </c>
      <c r="K20" s="6"/>
    </row>
    <row r="21" spans="1:28" ht="31.5" customHeight="1" x14ac:dyDescent="0.2">
      <c r="A21" s="10" t="s">
        <v>26</v>
      </c>
      <c r="B21" s="15"/>
      <c r="C21" s="5"/>
      <c r="D21" s="15"/>
      <c r="E21" s="32"/>
      <c r="F21" s="33">
        <v>278</v>
      </c>
      <c r="G21" s="34">
        <f>SUM(G20+G16+G9)</f>
        <v>1405.67</v>
      </c>
      <c r="H21" s="34">
        <f>H20+H16+H9</f>
        <v>46.929999999999993</v>
      </c>
      <c r="I21" s="34">
        <f>I20+I16+I9</f>
        <v>96.86</v>
      </c>
      <c r="J21" s="34">
        <f>J20+J16+J9</f>
        <v>200.14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2025-07-30T04:17:32Z</dcterms:modified>
</cp:coreProperties>
</file>